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190" activeTab="1"/>
  </bookViews>
  <sheets>
    <sheet name="Data" sheetId="1" r:id="rId1"/>
    <sheet name="Grap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<sst xmlns="http://schemas.openxmlformats.org/spreadsheetml/2006/main" count="19" uniqueCount="11">
  <si>
    <t>進学率</t>
  </si>
  <si>
    <t>進学率(大学型)</t>
  </si>
  <si>
    <t>進学率(非大学型)</t>
  </si>
  <si>
    <t>公費対GDP比*</t>
  </si>
  <si>
    <t>私費対GDP比*</t>
  </si>
  <si>
    <t>公費対政府支出比*</t>
  </si>
  <si>
    <t>公費負担割合</t>
  </si>
  <si>
    <t>資料：OECD "Education at a Glance"各年度版ほか。</t>
  </si>
  <si>
    <t>引用元：西川治「高等教育の費用負担―公的支出・授業料負担と進学率の分析」(http://homepage3.nifty.com/wriver/)</t>
  </si>
  <si>
    <t>※上段は実際に得られた数値、下段は点線描画用の数値。いずれも％。</t>
  </si>
  <si>
    <t>Iceland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</si>
</sst>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00"/>
    <numFmt numFmtId="179" formatCode="#,##0.0;[Red]\-#,##0.0"/>
    <numFmt numFmtId="180" formatCode="0.0000"/>
    <numFmt numFmtId="181" formatCode="0.0_ "/>
    <numFmt numFmtId="182" formatCode="0.00_ "/>
    <numFmt numFmtId="183" formatCode="[$€-2]\ #,##0.00;[Red]\-[$€-2]\ #,##0.00"/>
    <numFmt numFmtId="184" formatCode="[$€-2]\ #,##0.00;[Red][$€-2]\ \-#,##0.00"/>
    <numFmt numFmtId="185" formatCode="0.0_);[Red]\(0.0\)"/>
    <numFmt numFmtId="186" formatCode="0.00000_ "/>
    <numFmt numFmtId="187" formatCode="0.0000_ "/>
    <numFmt numFmtId="188" formatCode="0.000_ "/>
    <numFmt numFmtId="189" formatCode="[=0]0.0\ \ ;[&lt;0.005]\ &quot;n.   &quot;;0.0\ \ \ ;@\ \ \ "/>
    <numFmt numFmtId="190" formatCode="[=0]0.0\ \ \ ;[&lt;0.05]\ &quot;n   &quot;;0.0\ \ \ ;@\ \ \ "/>
    <numFmt numFmtId="191" formatCode="0.00000000000000_);[Red]\(0.00000000000000\)"/>
    <numFmt numFmtId="192" formatCode="0.0000000000000000%"/>
    <numFmt numFmtId="193" formatCode="0.000000000000000%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* #,##0_);_(* \(#,##0\);_(* &quot;-&quot;_);_(@_)"/>
    <numFmt numFmtId="200" formatCode="_(&quot;€&quot;* #,##0.00_);_(&quot;€&quot;* \(#,##0.00\);_(&quot;€&quot;* &quot;-&quot;??_);_(@_)"/>
    <numFmt numFmtId="201" formatCode="_(* #,##0.00_);_(* \(#,##0.00\);_(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.00000"/>
    <numFmt numFmtId="209" formatCode="0.0000000"/>
    <numFmt numFmtId="210" formatCode="0.000000"/>
    <numFmt numFmtId="211" formatCode="dd/mm/yyyy"/>
    <numFmt numFmtId="212" formatCode="0.00000000"/>
    <numFmt numFmtId="213" formatCode="00"/>
    <numFmt numFmtId="214" formatCode="0.000%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26">
    <font>
      <sz val="11"/>
      <name val="ＭＳ ゴシック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 shrinkToFit="1"/>
    </xf>
    <xf numFmtId="176" fontId="0" fillId="3" borderId="0" xfId="0" applyNumberFormat="1" applyFill="1" applyAlignment="1">
      <alignment vertical="center"/>
    </xf>
    <xf numFmtId="176" fontId="0" fillId="3" borderId="0" xfId="0" applyNumberFormat="1" applyFill="1" applyAlignment="1">
      <alignment vertical="center" shrinkToFit="1"/>
    </xf>
    <xf numFmtId="2" fontId="0" fillId="3" borderId="0" xfId="0" applyNumberFormat="1" applyFill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C1.1a" xfId="51"/>
    <cellStyle name="Note" xfId="52"/>
    <cellStyle name="Output" xfId="53"/>
    <cellStyle name="Title" xfId="54"/>
    <cellStyle name="Total" xfId="55"/>
    <cellStyle name="Warning Text" xfId="56"/>
    <cellStyle name="Percent" xfId="57"/>
    <cellStyle name="Hyperlink" xfId="58"/>
    <cellStyle name="Comma [0]" xfId="59"/>
    <cellStyle name="Comma" xfId="60"/>
    <cellStyle name="Currency [0]" xfId="61"/>
    <cellStyle name="Currency" xfId="62"/>
    <cellStyle name="Followed Hyperlink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Data!$A$2</c:f>
        </c:strRef>
      </c:tx>
      <c:layout>
        <c:manualLayout>
          <c:xMode val="factor"/>
          <c:yMode val="factor"/>
          <c:x val="-0.0035"/>
          <c:y val="-0.01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ＭＳ ゴシック"/>
              <a:ea typeface="ＭＳ ゴシック"/>
              <a:cs typeface="ＭＳ ゴシック"/>
            </a:defRPr>
          </a:pPr>
        </a:p>
      </c:txPr>
    </c:title>
    <c:plotArea>
      <c:layout>
        <c:manualLayout>
          <c:xMode val="edge"/>
          <c:yMode val="edge"/>
          <c:x val="0.01625"/>
          <c:y val="0.0575"/>
          <c:w val="0.967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進学率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Data!$D$1:$AH$1</c:f>
              <c:numCache>
                <c:ptCount val="3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</c:numCache>
            </c:numRef>
          </c:cat>
          <c:val>
            <c:numRef>
              <c:f>Data!$D$2:$AH$2</c:f>
              <c:numCache>
                <c:ptCount val="31"/>
                <c:pt idx="24">
                  <c:v>65.04492027348148</c:v>
                </c:pt>
                <c:pt idx="25">
                  <c:v>75.41919930398853</c:v>
                </c:pt>
                <c:pt idx="26">
                  <c:v>70.94492817534896</c:v>
                </c:pt>
                <c:pt idx="27">
                  <c:v>82.69897185716789</c:v>
                </c:pt>
                <c:pt idx="28">
                  <c:v>92.0757792576799</c:v>
                </c:pt>
                <c:pt idx="29">
                  <c:v>86.67441526250569</c:v>
                </c:pt>
                <c:pt idx="30">
                  <c:v>81.56467900807803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進学率(大学型)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Data!$D$1:$AH$1</c:f>
              <c:numCache>
                <c:ptCount val="3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</c:numCache>
            </c:numRef>
          </c:cat>
          <c:val>
            <c:numRef>
              <c:f>Data!$D$3:$AH$3</c:f>
              <c:numCache>
                <c:ptCount val="31"/>
                <c:pt idx="20">
                  <c:v>39</c:v>
                </c:pt>
                <c:pt idx="24">
                  <c:v>55.3810220104805</c:v>
                </c:pt>
                <c:pt idx="25">
                  <c:v>65.6090430973732</c:v>
                </c:pt>
                <c:pt idx="26">
                  <c:v>61.1482346166568</c:v>
                </c:pt>
                <c:pt idx="27">
                  <c:v>72.0107874728664</c:v>
                </c:pt>
                <c:pt idx="28">
                  <c:v>83.3713923443593</c:v>
                </c:pt>
                <c:pt idx="29">
                  <c:v>78.7262895873804</c:v>
                </c:pt>
                <c:pt idx="30">
                  <c:v>74.2035620577297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Data!$C$4</c:f>
              <c:strCache>
                <c:ptCount val="1"/>
                <c:pt idx="0">
                  <c:v>進学率(非大学型)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Data!$D$1:$AH$1</c:f>
              <c:numCache>
                <c:ptCount val="3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</c:numCache>
            </c:numRef>
          </c:cat>
          <c:val>
            <c:numRef>
              <c:f>Data!$D$4:$AH$4</c:f>
              <c:numCache>
                <c:ptCount val="31"/>
                <c:pt idx="21">
                  <c:v>14</c:v>
                </c:pt>
                <c:pt idx="24">
                  <c:v>9.66389826300098</c:v>
                </c:pt>
                <c:pt idx="25">
                  <c:v>9.81015620661534</c:v>
                </c:pt>
                <c:pt idx="26">
                  <c:v>9.79669355869216</c:v>
                </c:pt>
                <c:pt idx="27">
                  <c:v>10.6881843843015</c:v>
                </c:pt>
                <c:pt idx="28">
                  <c:v>8.7043869133206</c:v>
                </c:pt>
                <c:pt idx="29">
                  <c:v>7.94812567512528</c:v>
                </c:pt>
                <c:pt idx="30">
                  <c:v>7.36111695034833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Data!$C$8</c:f>
              <c:strCache>
                <c:ptCount val="1"/>
                <c:pt idx="0">
                  <c:v>公費負担割合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Data!$D$1:$AH$1</c:f>
              <c:numCache>
                <c:ptCount val="3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</c:numCache>
            </c:numRef>
          </c:cat>
          <c:val>
            <c:numRef>
              <c:f>Data!$D$8:$AH$8</c:f>
              <c:numCache>
                <c:ptCount val="31"/>
                <c:pt idx="19">
                  <c:v>93.33333333333333</c:v>
                </c:pt>
                <c:pt idx="22">
                  <c:v>94.5945945945946</c:v>
                </c:pt>
                <c:pt idx="23">
                  <c:v>97.650426703591</c:v>
                </c:pt>
                <c:pt idx="25">
                  <c:v>94.9</c:v>
                </c:pt>
                <c:pt idx="26">
                  <c:v>95</c:v>
                </c:pt>
                <c:pt idx="27">
                  <c:v>95.6</c:v>
                </c:pt>
                <c:pt idx="28">
                  <c:v>88.7</c:v>
                </c:pt>
                <c:pt idx="29">
                  <c:v>90.9</c:v>
                </c:pt>
                <c:pt idx="30">
                  <c:v>91.2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Data!$C$9</c:f>
              <c:strCache>
                <c:ptCount val="1"/>
                <c:pt idx="0">
                  <c:v>進学率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Data!$D$1:$AH$1</c:f>
              <c:numCache>
                <c:ptCount val="3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</c:numCache>
            </c:numRef>
          </c:cat>
          <c:val>
            <c:numRef>
              <c:f>Data!$D$9:$AH$9</c:f>
              <c:numCache>
                <c:ptCount val="31"/>
                <c:pt idx="21">
                  <c:v>57.09525550262013</c:v>
                </c:pt>
                <c:pt idx="22">
                  <c:v>59.745143759573914</c:v>
                </c:pt>
                <c:pt idx="23">
                  <c:v>62.39503201652769</c:v>
                </c:pt>
                <c:pt idx="24">
                  <c:v>65.04492027348148</c:v>
                </c:pt>
                <c:pt idx="25">
                  <c:v>75.41919930398853</c:v>
                </c:pt>
                <c:pt idx="26">
                  <c:v>70.94492817534896</c:v>
                </c:pt>
                <c:pt idx="27">
                  <c:v>82.69897185716789</c:v>
                </c:pt>
                <c:pt idx="28">
                  <c:v>92.0757792576799</c:v>
                </c:pt>
                <c:pt idx="29">
                  <c:v>86.67441526250569</c:v>
                </c:pt>
                <c:pt idx="30">
                  <c:v>81.56467900807803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Data!$C$10</c:f>
              <c:strCache>
                <c:ptCount val="1"/>
                <c:pt idx="0">
                  <c:v>進学率(大学型)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Data!$D$1:$AH$1</c:f>
              <c:numCache>
                <c:ptCount val="3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</c:numCache>
            </c:numRef>
          </c:cat>
          <c:val>
            <c:numRef>
              <c:f>Data!$D$10:$AH$10</c:f>
              <c:numCache>
                <c:ptCount val="31"/>
                <c:pt idx="20">
                  <c:v>39</c:v>
                </c:pt>
                <c:pt idx="21">
                  <c:v>43.09525550262013</c:v>
                </c:pt>
                <c:pt idx="22">
                  <c:v>47.19051100524025</c:v>
                </c:pt>
                <c:pt idx="23">
                  <c:v>51.28576650786037</c:v>
                </c:pt>
                <c:pt idx="24">
                  <c:v>55.3810220104805</c:v>
                </c:pt>
                <c:pt idx="25">
                  <c:v>65.6090430973732</c:v>
                </c:pt>
                <c:pt idx="26">
                  <c:v>61.1482346166568</c:v>
                </c:pt>
                <c:pt idx="27">
                  <c:v>72.0107874728664</c:v>
                </c:pt>
                <c:pt idx="28">
                  <c:v>83.3713923443593</c:v>
                </c:pt>
                <c:pt idx="29">
                  <c:v>78.7262895873804</c:v>
                </c:pt>
                <c:pt idx="30">
                  <c:v>74.2035620577297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Data!$C$11</c:f>
              <c:strCache>
                <c:ptCount val="1"/>
                <c:pt idx="0">
                  <c:v>進学率(非大学型)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Data!$D$1:$AH$1</c:f>
              <c:numCache>
                <c:ptCount val="3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</c:numCache>
            </c:numRef>
          </c:cat>
          <c:val>
            <c:numRef>
              <c:f>Data!$D$11:$AH$11</c:f>
              <c:numCache>
                <c:ptCount val="31"/>
                <c:pt idx="21">
                  <c:v>14</c:v>
                </c:pt>
                <c:pt idx="22">
                  <c:v>12.55463275433366</c:v>
                </c:pt>
                <c:pt idx="23">
                  <c:v>11.10926550866732</c:v>
                </c:pt>
                <c:pt idx="24">
                  <c:v>9.66389826300098</c:v>
                </c:pt>
                <c:pt idx="25">
                  <c:v>9.81015620661534</c:v>
                </c:pt>
                <c:pt idx="26">
                  <c:v>9.79669355869216</c:v>
                </c:pt>
                <c:pt idx="27">
                  <c:v>10.6881843843015</c:v>
                </c:pt>
                <c:pt idx="28">
                  <c:v>8.7043869133206</c:v>
                </c:pt>
                <c:pt idx="29">
                  <c:v>7.94812567512528</c:v>
                </c:pt>
                <c:pt idx="30">
                  <c:v>7.36111695034833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Data!$C$15</c:f>
              <c:strCache>
                <c:ptCount val="1"/>
                <c:pt idx="0">
                  <c:v>公費負担割合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Data!$D$1:$AH$1</c:f>
              <c:numCache>
                <c:ptCount val="3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</c:numCache>
            </c:numRef>
          </c:cat>
          <c:val>
            <c:numRef>
              <c:f>Data!$D$15:$AH$15</c:f>
              <c:numCache>
                <c:ptCount val="31"/>
                <c:pt idx="19">
                  <c:v>93.33333333333333</c:v>
                </c:pt>
                <c:pt idx="20">
                  <c:v>93.75375375375376</c:v>
                </c:pt>
                <c:pt idx="21">
                  <c:v>94.17417417417418</c:v>
                </c:pt>
                <c:pt idx="22">
                  <c:v>94.5945945945946</c:v>
                </c:pt>
                <c:pt idx="23">
                  <c:v>97.650426703591</c:v>
                </c:pt>
                <c:pt idx="24">
                  <c:v>96.2752133517955</c:v>
                </c:pt>
                <c:pt idx="25">
                  <c:v>94.9</c:v>
                </c:pt>
                <c:pt idx="26">
                  <c:v>95</c:v>
                </c:pt>
                <c:pt idx="27">
                  <c:v>95.6</c:v>
                </c:pt>
                <c:pt idx="28">
                  <c:v>88.7</c:v>
                </c:pt>
                <c:pt idx="29">
                  <c:v>90.9</c:v>
                </c:pt>
                <c:pt idx="30">
                  <c:v>91.2</c:v>
                </c:pt>
              </c:numCache>
            </c:numRef>
          </c:val>
          <c:smooth val="0"/>
        </c:ser>
        <c:marker val="1"/>
        <c:axId val="13793753"/>
        <c:axId val="57034914"/>
      </c:lineChart>
      <c:lineChart>
        <c:grouping val="standard"/>
        <c:varyColors val="0"/>
        <c:ser>
          <c:idx val="3"/>
          <c:order val="3"/>
          <c:tx>
            <c:strRef>
              <c:f>Data!$C$5</c:f>
              <c:strCache>
                <c:ptCount val="1"/>
                <c:pt idx="0">
                  <c:v>公費対GDP比*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Data!$D$1:$AH$1</c:f>
              <c:numCache>
                <c:ptCount val="3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</c:numCache>
            </c:numRef>
          </c:cat>
          <c:val>
            <c:numRef>
              <c:f>Data!$D$5:$AH$5</c:f>
              <c:numCache>
                <c:ptCount val="31"/>
                <c:pt idx="19">
                  <c:v>0.7</c:v>
                </c:pt>
                <c:pt idx="22">
                  <c:v>0.7</c:v>
                </c:pt>
                <c:pt idx="23">
                  <c:v>1.741</c:v>
                </c:pt>
                <c:pt idx="25">
                  <c:v>0.84</c:v>
                </c:pt>
                <c:pt idx="26">
                  <c:v>0.851058619108267</c:v>
                </c:pt>
                <c:pt idx="27">
                  <c:v>1.03809840945983</c:v>
                </c:pt>
                <c:pt idx="28">
                  <c:v>1.06212126885729</c:v>
                </c:pt>
                <c:pt idx="29">
                  <c:v>1.09503393153969</c:v>
                </c:pt>
                <c:pt idx="30">
                  <c:v>1.12169425654179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Data!$C$6</c:f>
              <c:strCache>
                <c:ptCount val="1"/>
                <c:pt idx="0">
                  <c:v>私費対GDP比*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Data!$D$1:$AH$1</c:f>
              <c:numCache>
                <c:ptCount val="3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</c:numCache>
            </c:numRef>
          </c:cat>
          <c:val>
            <c:numRef>
              <c:f>Data!$D$6:$AH$6</c:f>
              <c:numCache>
                <c:ptCount val="31"/>
                <c:pt idx="19">
                  <c:v>0.05</c:v>
                </c:pt>
                <c:pt idx="22">
                  <c:v>0.04</c:v>
                </c:pt>
                <c:pt idx="23">
                  <c:v>0.042</c:v>
                </c:pt>
                <c:pt idx="25">
                  <c:v>0.045</c:v>
                </c:pt>
                <c:pt idx="26">
                  <c:v>0.0443408292236165</c:v>
                </c:pt>
                <c:pt idx="28">
                  <c:v>0.0943604195380153</c:v>
                </c:pt>
                <c:pt idx="29">
                  <c:v>0.110004351537877</c:v>
                </c:pt>
                <c:pt idx="30">
                  <c:v>0.108285479339409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Data!$C$7</c:f>
              <c:strCache>
                <c:ptCount val="1"/>
                <c:pt idx="0">
                  <c:v>公費対政府支出比*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Data!$D$1:$AH$1</c:f>
              <c:numCache>
                <c:ptCount val="3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</c:numCache>
            </c:numRef>
          </c:cat>
          <c:val>
            <c:numRef>
              <c:f>Data!$D$7:$AH$7</c:f>
              <c:numCache>
                <c:ptCount val="31"/>
                <c:pt idx="23">
                  <c:v>5.59179600501114</c:v>
                </c:pt>
                <c:pt idx="25">
                  <c:v>2.59494121655535</c:v>
                </c:pt>
                <c:pt idx="26">
                  <c:v>2.53465763221595</c:v>
                </c:pt>
                <c:pt idx="27">
                  <c:v>2.88060424439905</c:v>
                </c:pt>
                <c:pt idx="28">
                  <c:v>2.92554952740774</c:v>
                </c:pt>
                <c:pt idx="29">
                  <c:v>3.14848829706886</c:v>
                </c:pt>
                <c:pt idx="30">
                  <c:v>3.43852695075067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Data!$C$12</c:f>
              <c:strCache>
                <c:ptCount val="1"/>
                <c:pt idx="0">
                  <c:v>公費対GDP比*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Data!$D$1:$AH$1</c:f>
              <c:numCache>
                <c:ptCount val="3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</c:numCache>
            </c:numRef>
          </c:cat>
          <c:val>
            <c:numRef>
              <c:f>Data!$D$12:$AH$12</c:f>
              <c:numCache>
                <c:ptCount val="31"/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1.741</c:v>
                </c:pt>
                <c:pt idx="24">
                  <c:v>1.2905</c:v>
                </c:pt>
                <c:pt idx="25">
                  <c:v>0.84</c:v>
                </c:pt>
                <c:pt idx="26">
                  <c:v>0.851058619108267</c:v>
                </c:pt>
                <c:pt idx="27">
                  <c:v>1.03809840945983</c:v>
                </c:pt>
                <c:pt idx="28">
                  <c:v>1.06212126885729</c:v>
                </c:pt>
                <c:pt idx="29">
                  <c:v>1.09503393153969</c:v>
                </c:pt>
                <c:pt idx="30">
                  <c:v>1.12169425654179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Data!$C$13</c:f>
              <c:strCache>
                <c:ptCount val="1"/>
                <c:pt idx="0">
                  <c:v>私費対GDP比*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Data!$D$1:$AH$1</c:f>
              <c:numCache>
                <c:ptCount val="3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</c:numCache>
            </c:numRef>
          </c:cat>
          <c:val>
            <c:numRef>
              <c:f>Data!$D$13:$AH$13</c:f>
              <c:numCache>
                <c:ptCount val="31"/>
                <c:pt idx="19">
                  <c:v>0.05</c:v>
                </c:pt>
                <c:pt idx="20">
                  <c:v>0.04666666666666667</c:v>
                </c:pt>
                <c:pt idx="21">
                  <c:v>0.043333333333333335</c:v>
                </c:pt>
                <c:pt idx="22">
                  <c:v>0.04</c:v>
                </c:pt>
                <c:pt idx="23">
                  <c:v>0.042</c:v>
                </c:pt>
                <c:pt idx="24">
                  <c:v>0.0435</c:v>
                </c:pt>
                <c:pt idx="25">
                  <c:v>0.045</c:v>
                </c:pt>
                <c:pt idx="26">
                  <c:v>0.0443408292236165</c:v>
                </c:pt>
                <c:pt idx="27">
                  <c:v>0.0693506243808159</c:v>
                </c:pt>
                <c:pt idx="28">
                  <c:v>0.0943604195380153</c:v>
                </c:pt>
                <c:pt idx="29">
                  <c:v>0.110004351537877</c:v>
                </c:pt>
                <c:pt idx="30">
                  <c:v>0.108285479339409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Data!$C$14</c:f>
              <c:strCache>
                <c:ptCount val="1"/>
                <c:pt idx="0">
                  <c:v>公費対政府支出比*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Data!$D$1:$AH$1</c:f>
              <c:numCache>
                <c:ptCount val="3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</c:numCache>
            </c:numRef>
          </c:cat>
          <c:val>
            <c:numRef>
              <c:f>Data!$D$14:$AH$14</c:f>
              <c:numCache>
                <c:ptCount val="31"/>
                <c:pt idx="23">
                  <c:v>5.59179600501114</c:v>
                </c:pt>
                <c:pt idx="24">
                  <c:v>4.093368610783245</c:v>
                </c:pt>
                <c:pt idx="25">
                  <c:v>2.59494121655535</c:v>
                </c:pt>
                <c:pt idx="26">
                  <c:v>2.53465763221595</c:v>
                </c:pt>
                <c:pt idx="27">
                  <c:v>2.88060424439905</c:v>
                </c:pt>
                <c:pt idx="28">
                  <c:v>2.92554952740774</c:v>
                </c:pt>
                <c:pt idx="29">
                  <c:v>3.14848829706886</c:v>
                </c:pt>
                <c:pt idx="30">
                  <c:v>3.43852695075067</c:v>
                </c:pt>
              </c:numCache>
            </c:numRef>
          </c:val>
          <c:smooth val="0"/>
        </c:ser>
        <c:marker val="1"/>
        <c:axId val="43552179"/>
        <c:axId val="56425292"/>
      </c:lineChart>
      <c:catAx>
        <c:axId val="13793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ゴシック"/>
                    <a:ea typeface="ＭＳ ゴシック"/>
                    <a:cs typeface="ＭＳ 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2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7034914"/>
        <c:crosses val="autoZero"/>
        <c:auto val="1"/>
        <c:lblOffset val="100"/>
        <c:noMultiLvlLbl val="0"/>
      </c:catAx>
      <c:valAx>
        <c:axId val="57034914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3793753"/>
        <c:crossesAt val="1"/>
        <c:crossBetween val="between"/>
        <c:dispUnits/>
      </c:valAx>
      <c:catAx>
        <c:axId val="43552179"/>
        <c:scaling>
          <c:orientation val="minMax"/>
        </c:scaling>
        <c:axPos val="b"/>
        <c:delete val="1"/>
        <c:majorTickMark val="in"/>
        <c:minorTickMark val="none"/>
        <c:tickLblPos val="nextTo"/>
        <c:crossAx val="56425292"/>
        <c:crosses val="autoZero"/>
        <c:auto val="1"/>
        <c:lblOffset val="100"/>
        <c:noMultiLvlLbl val="0"/>
      </c:catAx>
      <c:valAx>
        <c:axId val="56425292"/>
        <c:scaling>
          <c:orientation val="minMax"/>
          <c:max val="5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3552179"/>
        <c:crosses val="max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70"/>
  <sheetViews>
    <sheetView tabSelected="1" workbookViewId="0" zoomScale="91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0.90175</cdr:y>
    </cdr:from>
    <cdr:to>
      <cdr:x>0.95925</cdr:x>
      <cdr:y>0.9425</cdr:y>
    </cdr:to>
    <cdr:pic>
      <cdr:nvPicPr>
        <cdr:cNvPr id="1" name="Picture 1"/>
        <cdr:cNvPicPr preferRelativeResize="1">
          <a:picLocks noChangeAspect="0"/>
        </cdr:cNvPicPr>
      </cdr:nvPicPr>
      <cdr:blipFill>
        <a:blip r:embed="rId1"/>
        <a:srcRect l="3091" t="91015" b="5004"/>
        <a:stretch>
          <a:fillRect/>
        </a:stretch>
      </cdr:blipFill>
      <cdr:spPr>
        <a:xfrm>
          <a:off x="762000" y="5172075"/>
          <a:ext cx="8096250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0.01975</cdr:x>
      <cdr:y>0.01675</cdr:y>
    </cdr:from>
    <cdr:to>
      <cdr:x>0.097</cdr:x>
      <cdr:y>0.0555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" y="95250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(％)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無印</a:t>
          </a:r>
        </a:p>
      </cdr:txBody>
    </cdr:sp>
  </cdr:relSizeAnchor>
  <cdr:relSizeAnchor xmlns:cdr="http://schemas.openxmlformats.org/drawingml/2006/chartDrawing">
    <cdr:from>
      <cdr:x>0.941</cdr:x>
      <cdr:y>0.01675</cdr:y>
    </cdr:from>
    <cdr:to>
      <cdr:x>1</cdr:x>
      <cdr:y>0.0555</cdr:y>
    </cdr:to>
    <cdr:sp>
      <cdr:nvSpPr>
        <cdr:cNvPr id="3" name="TextBox 3"/>
        <cdr:cNvSpPr txBox="1">
          <a:spLocks noChangeArrowheads="1"/>
        </cdr:cNvSpPr>
      </cdr:nvSpPr>
      <cdr:spPr>
        <a:xfrm>
          <a:off x="8686800" y="95250"/>
          <a:ext cx="552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(％)*</a:t>
          </a:r>
        </a:p>
      </cdr:txBody>
    </cdr:sp>
  </cdr:relSizeAnchor>
  <cdr:relSizeAnchor xmlns:cdr="http://schemas.openxmlformats.org/drawingml/2006/chartDrawing">
    <cdr:from>
      <cdr:x>0.241</cdr:x>
      <cdr:y>0.9535</cdr:y>
    </cdr:from>
    <cdr:to>
      <cdr:x>1</cdr:x>
      <cdr:y>0.99225</cdr:y>
    </cdr:to>
    <cdr:sp>
      <cdr:nvSpPr>
        <cdr:cNvPr id="4" name="TextBox 4"/>
        <cdr:cNvSpPr txBox="1">
          <a:spLocks noChangeArrowheads="1"/>
        </cdr:cNvSpPr>
      </cdr:nvSpPr>
      <cdr:spPr>
        <a:xfrm>
          <a:off x="2219325" y="5467350"/>
          <a:ext cx="7286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出典：西川治「高等教育の費用負担―公的支出・授業料負担と進学率の分析」(http://homepage3.nifty.com/wriver/)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0181;&#20107;\&#37197;&#24067;&#29289;\&#35199;&#24029;&#27835;&#21330;&#35542;&#12487;&#12540;&#12479;&#26356;&#26032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p"/>
      <sheetName val="進学率回帰"/>
      <sheetName val="政府支出GDP比回帰"/>
      <sheetName val="Sheet5"/>
      <sheetName val="Sheet6"/>
      <sheetName val="oecd1"/>
      <sheetName val="41OCr1"/>
      <sheetName val="41OCr2"/>
      <sheetName val="oecd2"/>
      <sheetName val="41O"/>
      <sheetName val="41OC"/>
      <sheetName val="41OCfP"/>
      <sheetName val="41OCT"/>
      <sheetName val="41ORtPP"/>
      <sheetName val="MC"/>
      <sheetName val="MCFee"/>
      <sheetName val="MCSC"/>
      <sheetName val="Uns"/>
      <sheetName val="Unes"/>
      <sheetName val="Dt"/>
      <sheetName val="36M"/>
      <sheetName val="36MFe"/>
      <sheetName val="36MFe (2)"/>
      <sheetName val="36MRt"/>
      <sheetName val="36MRt2"/>
      <sheetName val="36MEAl"/>
      <sheetName val="36MERAl"/>
      <sheetName val="36MEPuGn"/>
      <sheetName val="36MEPrGn"/>
      <sheetName val="36MEAlGn"/>
      <sheetName val="36MEGe"/>
      <sheetName val="35G"/>
      <sheetName val="35GFe"/>
      <sheetName val="35GRt"/>
      <sheetName val="35GEPu"/>
      <sheetName val="35GERPu"/>
      <sheetName val="35GEGn"/>
      <sheetName val="35GEGe"/>
      <sheetName val="34F"/>
      <sheetName val="34FFe"/>
      <sheetName val="34FRt"/>
      <sheetName val="34FEPu"/>
      <sheetName val="34FERPu"/>
      <sheetName val="34FEPr"/>
      <sheetName val="34FERPr"/>
      <sheetName val="34FEAl"/>
      <sheetName val="34FERAl"/>
      <sheetName val="34FERCh"/>
      <sheetName val="34FEGn"/>
      <sheetName val="34FEGe"/>
      <sheetName val="33E"/>
      <sheetName val="33EFe"/>
      <sheetName val="33ERt"/>
      <sheetName val="33EEPr"/>
      <sheetName val="33EERPr"/>
      <sheetName val="33EERCh"/>
      <sheetName val="33EEGn"/>
      <sheetName val="33EEGe"/>
      <sheetName val="32A"/>
      <sheetName val="32AFe"/>
      <sheetName val="32AFCh"/>
      <sheetName val="32ARt"/>
      <sheetName val="32AEPu"/>
      <sheetName val="32AERPu"/>
      <sheetName val="32AEPr"/>
      <sheetName val="32AERPr"/>
      <sheetName val="32AEAl"/>
      <sheetName val="32AERAl"/>
      <sheetName val="32AERCh"/>
      <sheetName val="32AEGn"/>
      <sheetName val="32AEGe"/>
      <sheetName val="31J"/>
      <sheetName val="31JFe1"/>
      <sheetName val="31JFe2"/>
      <sheetName val="31JRt"/>
      <sheetName val="31JEx"/>
      <sheetName val="31JEPu"/>
      <sheetName val="31JERPu"/>
      <sheetName val="31JEPr"/>
      <sheetName val="31JERPr"/>
      <sheetName val="31JEAl"/>
      <sheetName val="31JERAl"/>
      <sheetName val="31JERCh"/>
      <sheetName val="31JEGn"/>
      <sheetName val="31JEGe"/>
      <sheetName val="MCK"/>
      <sheetName val="MCKD"/>
      <sheetName val="GEx"/>
      <sheetName val="JPu"/>
      <sheetName val="JPr"/>
      <sheetName val="JAl"/>
      <sheetName val="APu"/>
      <sheetName val="APr"/>
      <sheetName val="AAl"/>
      <sheetName val="EPu"/>
      <sheetName val="EPr"/>
      <sheetName val="EAl"/>
      <sheetName val="FPu"/>
      <sheetName val="FPr"/>
      <sheetName val="F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H19"/>
  <sheetViews>
    <sheetView workbookViewId="0" topLeftCell="A1">
      <selection activeCell="A1" sqref="A1"/>
    </sheetView>
  </sheetViews>
  <sheetFormatPr defaultColWidth="8.796875" defaultRowHeight="14.25"/>
  <cols>
    <col min="2" max="2" width="2.59765625" style="0" hidden="1" customWidth="1"/>
    <col min="4" max="35" width="4.59765625" style="0" customWidth="1"/>
  </cols>
  <sheetData>
    <row r="1" spans="4:34" ht="13.5">
      <c r="D1">
        <v>1960</v>
      </c>
      <c r="E1">
        <v>1965</v>
      </c>
      <c r="F1">
        <v>1970</v>
      </c>
      <c r="G1">
        <v>1971</v>
      </c>
      <c r="H1">
        <v>1972</v>
      </c>
      <c r="I1">
        <v>1973</v>
      </c>
      <c r="J1">
        <v>1974</v>
      </c>
      <c r="K1">
        <v>1975</v>
      </c>
      <c r="L1">
        <v>1976</v>
      </c>
      <c r="M1">
        <v>1977</v>
      </c>
      <c r="N1">
        <v>1985</v>
      </c>
      <c r="O1">
        <v>1986</v>
      </c>
      <c r="P1">
        <v>1987</v>
      </c>
      <c r="Q1">
        <v>1988</v>
      </c>
      <c r="R1">
        <v>1989</v>
      </c>
      <c r="S1">
        <v>1990</v>
      </c>
      <c r="T1">
        <v>1991</v>
      </c>
      <c r="U1">
        <v>1992</v>
      </c>
      <c r="V1">
        <v>1993</v>
      </c>
      <c r="W1">
        <v>1994</v>
      </c>
      <c r="X1">
        <v>1995</v>
      </c>
      <c r="Y1">
        <v>1996</v>
      </c>
      <c r="Z1">
        <v>1997</v>
      </c>
      <c r="AA1">
        <v>1998</v>
      </c>
      <c r="AB1">
        <v>1999</v>
      </c>
      <c r="AC1">
        <v>2000</v>
      </c>
      <c r="AD1">
        <v>2001</v>
      </c>
      <c r="AE1">
        <v>2002</v>
      </c>
      <c r="AF1">
        <v>2003</v>
      </c>
      <c r="AG1">
        <v>2004</v>
      </c>
      <c r="AH1">
        <v>2005</v>
      </c>
    </row>
    <row r="2" spans="1:34" s="1" customFormat="1" ht="13.5">
      <c r="A2" s="1" t="s">
        <v>10</v>
      </c>
      <c r="B2" s="1">
        <v>1</v>
      </c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>
        <v>65.04492027348148</v>
      </c>
      <c r="AC2" s="2">
        <v>75.41919930398853</v>
      </c>
      <c r="AD2" s="2">
        <v>70.94492817534896</v>
      </c>
      <c r="AE2" s="2">
        <v>82.69897185716789</v>
      </c>
      <c r="AF2" s="2">
        <v>92.0757792576799</v>
      </c>
      <c r="AG2" s="2">
        <v>86.67441526250569</v>
      </c>
      <c r="AH2" s="2">
        <v>81.56467900807803</v>
      </c>
    </row>
    <row r="3" spans="2:34" s="1" customFormat="1" ht="13.5">
      <c r="B3" s="1">
        <v>1</v>
      </c>
      <c r="C3" s="1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>
        <v>39</v>
      </c>
      <c r="Y3" s="2"/>
      <c r="Z3" s="2"/>
      <c r="AA3" s="2"/>
      <c r="AB3" s="2">
        <v>55.3810220104805</v>
      </c>
      <c r="AC3" s="2">
        <v>65.6090430973732</v>
      </c>
      <c r="AD3" s="2">
        <v>61.1482346166568</v>
      </c>
      <c r="AE3" s="2">
        <v>72.0107874728664</v>
      </c>
      <c r="AF3" s="2">
        <v>83.3713923443593</v>
      </c>
      <c r="AG3" s="2">
        <v>78.7262895873804</v>
      </c>
      <c r="AH3" s="2">
        <v>74.2035620577297</v>
      </c>
    </row>
    <row r="4" spans="2:34" s="1" customFormat="1" ht="13.5">
      <c r="B4" s="1">
        <v>1</v>
      </c>
      <c r="C4" s="1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>
        <v>14</v>
      </c>
      <c r="Z4" s="2"/>
      <c r="AA4" s="2"/>
      <c r="AB4" s="2">
        <v>9.66389826300098</v>
      </c>
      <c r="AC4" s="2">
        <v>9.81015620661534</v>
      </c>
      <c r="AD4" s="2">
        <v>9.79669355869216</v>
      </c>
      <c r="AE4" s="2">
        <v>10.6881843843015</v>
      </c>
      <c r="AF4" s="2">
        <v>8.7043869133206</v>
      </c>
      <c r="AG4" s="2">
        <v>7.94812567512528</v>
      </c>
      <c r="AH4" s="2">
        <v>7.36111695034833</v>
      </c>
    </row>
    <row r="5" spans="2:34" s="1" customFormat="1" ht="13.5">
      <c r="B5" s="1">
        <v>1</v>
      </c>
      <c r="C5" s="1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>
        <v>0.7</v>
      </c>
      <c r="X5" s="3"/>
      <c r="Y5" s="3"/>
      <c r="Z5" s="3">
        <v>0.7</v>
      </c>
      <c r="AA5" s="3">
        <v>1.741</v>
      </c>
      <c r="AB5" s="3"/>
      <c r="AC5" s="3">
        <v>0.84</v>
      </c>
      <c r="AD5" s="3">
        <v>0.851058619108267</v>
      </c>
      <c r="AE5" s="3">
        <v>1.03809840945983</v>
      </c>
      <c r="AF5" s="3">
        <v>1.06212126885729</v>
      </c>
      <c r="AG5" s="3">
        <v>1.09503393153969</v>
      </c>
      <c r="AH5" s="3">
        <v>1.12169425654179</v>
      </c>
    </row>
    <row r="6" spans="2:34" s="1" customFormat="1" ht="13.5">
      <c r="B6" s="1">
        <v>1</v>
      </c>
      <c r="C6" s="1" t="s">
        <v>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>
        <v>0.05</v>
      </c>
      <c r="X6" s="3"/>
      <c r="Y6" s="3"/>
      <c r="Z6" s="3">
        <v>0.04</v>
      </c>
      <c r="AA6" s="3">
        <v>0.042</v>
      </c>
      <c r="AB6" s="3"/>
      <c r="AC6" s="3">
        <v>0.045</v>
      </c>
      <c r="AD6" s="3">
        <v>0.0443408292236165</v>
      </c>
      <c r="AE6" s="3"/>
      <c r="AF6" s="3">
        <v>0.0943604195380153</v>
      </c>
      <c r="AG6" s="3">
        <v>0.110004351537877</v>
      </c>
      <c r="AH6" s="3">
        <v>0.108285479339409</v>
      </c>
    </row>
    <row r="7" spans="2:34" s="1" customFormat="1" ht="13.5">
      <c r="B7" s="1">
        <v>1</v>
      </c>
      <c r="C7" s="1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>
        <v>5.59179600501114</v>
      </c>
      <c r="AB7" s="3"/>
      <c r="AC7" s="3">
        <v>2.59494121655535</v>
      </c>
      <c r="AD7" s="3">
        <v>2.53465763221595</v>
      </c>
      <c r="AE7" s="3">
        <v>2.88060424439905</v>
      </c>
      <c r="AF7" s="3">
        <v>2.92554952740774</v>
      </c>
      <c r="AG7" s="3">
        <v>3.14848829706886</v>
      </c>
      <c r="AH7" s="3">
        <v>3.43852695075067</v>
      </c>
    </row>
    <row r="8" spans="2:34" s="1" customFormat="1" ht="13.5">
      <c r="B8" s="1">
        <v>1</v>
      </c>
      <c r="C8" s="1" t="s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>
        <v>93.33333333333333</v>
      </c>
      <c r="X8" s="4"/>
      <c r="Y8" s="4"/>
      <c r="Z8" s="4">
        <v>94.5945945945946</v>
      </c>
      <c r="AA8" s="4">
        <v>97.650426703591</v>
      </c>
      <c r="AB8" s="4"/>
      <c r="AC8" s="4">
        <v>94.9</v>
      </c>
      <c r="AD8" s="4">
        <v>95</v>
      </c>
      <c r="AE8" s="4">
        <v>95.6</v>
      </c>
      <c r="AF8" s="4">
        <v>88.7</v>
      </c>
      <c r="AG8" s="4">
        <v>90.9</v>
      </c>
      <c r="AH8" s="4">
        <v>91.2</v>
      </c>
    </row>
    <row r="9" spans="1:34" s="1" customFormat="1" ht="13.5">
      <c r="A9" s="1" t="s">
        <v>10</v>
      </c>
      <c r="B9" s="1">
        <v>1</v>
      </c>
      <c r="C9" s="1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5">
        <f>Y10+Y11</f>
        <v>57.09525550262013</v>
      </c>
      <c r="Z9" s="5">
        <f>Z10+Z11</f>
        <v>59.745143759573914</v>
      </c>
      <c r="AA9" s="5">
        <f>AA10+AA11</f>
        <v>62.39503201652769</v>
      </c>
      <c r="AB9" s="2">
        <v>65.04492027348148</v>
      </c>
      <c r="AC9" s="2">
        <v>75.41919930398853</v>
      </c>
      <c r="AD9" s="2">
        <v>70.94492817534896</v>
      </c>
      <c r="AE9" s="2">
        <v>82.69897185716789</v>
      </c>
      <c r="AF9" s="2">
        <v>92.0757792576799</v>
      </c>
      <c r="AG9" s="2">
        <v>86.67441526250569</v>
      </c>
      <c r="AH9" s="2">
        <v>81.56467900807803</v>
      </c>
    </row>
    <row r="10" spans="2:34" s="1" customFormat="1" ht="13.5">
      <c r="B10" s="1">
        <v>1</v>
      </c>
      <c r="C10" s="1" t="s">
        <v>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>
        <v>39</v>
      </c>
      <c r="Y10" s="5">
        <v>43.09525550262013</v>
      </c>
      <c r="Z10" s="5">
        <v>47.19051100524025</v>
      </c>
      <c r="AA10" s="5">
        <v>51.28576650786037</v>
      </c>
      <c r="AB10" s="2">
        <v>55.3810220104805</v>
      </c>
      <c r="AC10" s="2">
        <v>65.6090430973732</v>
      </c>
      <c r="AD10" s="2">
        <v>61.1482346166568</v>
      </c>
      <c r="AE10" s="2">
        <v>72.0107874728664</v>
      </c>
      <c r="AF10" s="2">
        <v>83.3713923443593</v>
      </c>
      <c r="AG10" s="2">
        <v>78.7262895873804</v>
      </c>
      <c r="AH10" s="2">
        <v>74.2035620577297</v>
      </c>
    </row>
    <row r="11" spans="2:34" s="1" customFormat="1" ht="13.5">
      <c r="B11" s="1">
        <v>1</v>
      </c>
      <c r="C11" s="1" t="s">
        <v>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>
        <v>14</v>
      </c>
      <c r="Z11" s="5">
        <v>12.55463275433366</v>
      </c>
      <c r="AA11" s="5">
        <v>11.10926550866732</v>
      </c>
      <c r="AB11" s="2">
        <v>9.66389826300098</v>
      </c>
      <c r="AC11" s="2">
        <v>9.81015620661534</v>
      </c>
      <c r="AD11" s="2">
        <v>9.79669355869216</v>
      </c>
      <c r="AE11" s="2">
        <v>10.6881843843015</v>
      </c>
      <c r="AF11" s="2">
        <v>8.7043869133206</v>
      </c>
      <c r="AG11" s="2">
        <v>7.94812567512528</v>
      </c>
      <c r="AH11" s="2">
        <v>7.36111695034833</v>
      </c>
    </row>
    <row r="12" spans="2:34" s="1" customFormat="1" ht="13.5">
      <c r="B12" s="1">
        <v>1</v>
      </c>
      <c r="C12" s="1" t="s">
        <v>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v>0.7</v>
      </c>
      <c r="X12" s="7">
        <v>0.7</v>
      </c>
      <c r="Y12" s="7">
        <v>0.7</v>
      </c>
      <c r="Z12" s="3">
        <v>0.7</v>
      </c>
      <c r="AA12" s="3">
        <v>1.741</v>
      </c>
      <c r="AB12" s="7">
        <v>1.2905</v>
      </c>
      <c r="AC12" s="3">
        <v>0.84</v>
      </c>
      <c r="AD12" s="3">
        <v>0.851058619108267</v>
      </c>
      <c r="AE12" s="3">
        <v>1.03809840945983</v>
      </c>
      <c r="AF12" s="3">
        <v>1.06212126885729</v>
      </c>
      <c r="AG12" s="3">
        <v>1.09503393153969</v>
      </c>
      <c r="AH12" s="3">
        <v>1.12169425654179</v>
      </c>
    </row>
    <row r="13" spans="2:34" s="1" customFormat="1" ht="13.5">
      <c r="B13" s="1">
        <v>1</v>
      </c>
      <c r="C13" s="1" t="s">
        <v>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0.05</v>
      </c>
      <c r="X13" s="7">
        <v>0.04666666666666667</v>
      </c>
      <c r="Y13" s="7">
        <v>0.043333333333333335</v>
      </c>
      <c r="Z13" s="3">
        <v>0.04</v>
      </c>
      <c r="AA13" s="3">
        <v>0.042</v>
      </c>
      <c r="AB13" s="7">
        <v>0.0435</v>
      </c>
      <c r="AC13" s="3">
        <v>0.045</v>
      </c>
      <c r="AD13" s="3">
        <v>0.0443408292236165</v>
      </c>
      <c r="AE13" s="7">
        <v>0.0693506243808159</v>
      </c>
      <c r="AF13" s="3">
        <v>0.0943604195380153</v>
      </c>
      <c r="AG13" s="3">
        <v>0.110004351537877</v>
      </c>
      <c r="AH13" s="3">
        <v>0.108285479339409</v>
      </c>
    </row>
    <row r="14" spans="2:34" s="1" customFormat="1" ht="13.5">
      <c r="B14" s="1">
        <v>1</v>
      </c>
      <c r="C14" s="1" t="s">
        <v>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v>5.59179600501114</v>
      </c>
      <c r="AB14" s="7">
        <v>4.093368610783245</v>
      </c>
      <c r="AC14" s="3">
        <v>2.59494121655535</v>
      </c>
      <c r="AD14" s="3">
        <v>2.53465763221595</v>
      </c>
      <c r="AE14" s="3">
        <v>2.88060424439905</v>
      </c>
      <c r="AF14" s="3">
        <v>2.92554952740774</v>
      </c>
      <c r="AG14" s="3">
        <v>3.14848829706886</v>
      </c>
      <c r="AH14" s="3">
        <v>3.43852695075067</v>
      </c>
    </row>
    <row r="15" spans="2:34" s="1" customFormat="1" ht="13.5">
      <c r="B15" s="1">
        <v>1</v>
      </c>
      <c r="C15" s="1" t="s">
        <v>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93.33333333333333</v>
      </c>
      <c r="X15" s="6">
        <v>93.75375375375376</v>
      </c>
      <c r="Y15" s="6">
        <v>94.17417417417418</v>
      </c>
      <c r="Z15" s="4">
        <v>94.5945945945946</v>
      </c>
      <c r="AA15" s="4">
        <v>97.650426703591</v>
      </c>
      <c r="AB15" s="6">
        <v>96.2752133517955</v>
      </c>
      <c r="AC15" s="4">
        <v>94.9</v>
      </c>
      <c r="AD15" s="4">
        <v>95</v>
      </c>
      <c r="AE15" s="4">
        <v>95.6</v>
      </c>
      <c r="AF15" s="4">
        <v>88.7</v>
      </c>
      <c r="AG15" s="4">
        <v>90.9</v>
      </c>
      <c r="AH15" s="4">
        <v>91.2</v>
      </c>
    </row>
    <row r="17" ht="13.5">
      <c r="A17" t="s">
        <v>9</v>
      </c>
    </row>
    <row r="18" ht="13.5">
      <c r="A18" t="s">
        <v>7</v>
      </c>
    </row>
    <row r="19" ht="13.5">
      <c r="A19" t="s">
        <v>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036</dc:creator>
  <cp:keywords/>
  <dc:description/>
  <cp:lastModifiedBy>036</cp:lastModifiedBy>
  <dcterms:created xsi:type="dcterms:W3CDTF">2009-11-10T03:50:19Z</dcterms:created>
  <dcterms:modified xsi:type="dcterms:W3CDTF">2009-11-10T07:42:27Z</dcterms:modified>
  <cp:category/>
  <cp:version/>
  <cp:contentType/>
  <cp:contentStatus/>
</cp:coreProperties>
</file>